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30" i="1"/>
  <c r="H38" i="1" l="1"/>
  <c r="H34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<sst xmlns="http://schemas.openxmlformats.org/spreadsheetml/2006/main" count="63" uniqueCount="35">
  <si>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</si>
  <si>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</si>
  <si>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</si>
  <si>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</si>
  <si>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</si>
  <si>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</si>
  <si>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</si>
  <si>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</si>
  <si>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</si>
  <si>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</si>
  <si>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</si>
  <si>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</si>
  <si>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</si>
  <si>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</si>
  <si>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</si>
  <si>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</si>
  <si>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</si>
  <si>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</si>
  <si>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</si>
  <si>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</si>
  <si>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</si>
  <si>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</si>
  <si>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</si>
  <si>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</si>
  <si>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</si>
  <si>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</si>
  <si>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</si>
  <si>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</si>
  <si>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</si>
  <si>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</si>
  <si>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</si>
  <si>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</si>
  <si>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25.09.2025 </t>
  </si>
  <si>
    <t>Primljena i neutrošena participacija od 25.09.2025</t>
  </si>
  <si>
    <t>Dana 25.09.2025.godine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</si>
</sst>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64" sqref="H6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45925</v>
      </c>
      <c r="H12" s="12">
        <v>4619678.57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45925</v>
      </c>
      <c r="H13" s="1">
        <f>H14+H31-H39-H55</f>
        <v>3548144.9399999995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45925</v>
      </c>
      <c r="H14" s="2">
        <f>SUM(H15:H30)</f>
        <v>3408130.0599999996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1193778.03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</f>
        <v>2148573.7399999998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+4200-18596+400+6450+2400-15684-173.31+550+5850+3450-4016.06-222.51+1900+10400+2800-70514.6+1550+6550+3800-156.63+2300+5250+2150-50289.62+350+10050+3850-10196.07+700+8650+3600-31631.53-20502.43-194.79+3600+7650+5050+6050+2600-326.9+750+8350+4200-6+900+7050+3600</f>
        <v>65778.28999999995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45925</v>
      </c>
      <c r="H31" s="2">
        <f>H32+H33+H34+H35+H37+H38+H36</f>
        <v>140020.87999999998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</f>
        <v>4255.8799999999701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7347+8071+11176+74506+6312-42971.12+8071+42971.12+10141+1759+8382</f>
        <v>135765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45925</v>
      </c>
      <c r="H39" s="3">
        <f>SUM(H40:H54)</f>
        <v>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45925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45925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</f>
        <v>1148333.6300000001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76800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4619678.5699999994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2025-09-26T07:20:10Z</dcterms:modified>
  <cp:category/>
  <cp:contentStatus/>
</cp:coreProperties>
</file>